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18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9" i="1" l="1"/>
  <c r="J20" i="1" s="1"/>
  <c r="J11" i="1"/>
  <c r="K11" i="1" l="1"/>
  <c r="K19" i="1"/>
  <c r="K20" i="1" s="1"/>
  <c r="G19" i="1"/>
  <c r="H19" i="1"/>
  <c r="I19" i="1"/>
  <c r="F19" i="1"/>
  <c r="I11" i="1"/>
  <c r="H11" i="1"/>
  <c r="G11" i="1"/>
  <c r="F11" i="1"/>
  <c r="G20" i="1" l="1"/>
  <c r="H20" i="1"/>
  <c r="I20" i="1"/>
  <c r="F20" i="1"/>
</calcChain>
</file>

<file path=xl/sharedStrings.xml><?xml version="1.0" encoding="utf-8"?>
<sst xmlns="http://schemas.openxmlformats.org/spreadsheetml/2006/main" count="37" uniqueCount="27">
  <si>
    <t xml:space="preserve">연도 </t>
  </si>
  <si>
    <t>항</t>
  </si>
  <si>
    <t>목</t>
  </si>
  <si>
    <t>산출근거</t>
  </si>
  <si>
    <t>지출액</t>
  </si>
  <si>
    <t>여비</t>
  </si>
  <si>
    <t>합계</t>
  </si>
  <si>
    <t>총계</t>
  </si>
  <si>
    <t>예) 2 인(아티스트) * 2,000,000 =4,000,000            1인(스태프)*2,000,000</t>
    <phoneticPr fontId="2" type="noConversion"/>
  </si>
  <si>
    <t>일반수용비</t>
    <phoneticPr fontId="2" type="noConversion"/>
  </si>
  <si>
    <t xml:space="preserve">예)     진행비 </t>
    <phoneticPr fontId="2" type="noConversion"/>
  </si>
  <si>
    <t>예)     운영비</t>
    <phoneticPr fontId="2" type="noConversion"/>
  </si>
  <si>
    <t xml:space="preserve">예)     제작비 </t>
    <phoneticPr fontId="2" type="noConversion"/>
  </si>
  <si>
    <t>예)     항공비</t>
    <phoneticPr fontId="2" type="noConversion"/>
  </si>
  <si>
    <t>예)     운송비</t>
    <phoneticPr fontId="2" type="noConversion"/>
  </si>
  <si>
    <t>예)     숙박비</t>
    <phoneticPr fontId="2" type="noConversion"/>
  </si>
  <si>
    <t>예)     일식비</t>
    <phoneticPr fontId="2" type="noConversion"/>
  </si>
  <si>
    <t>한-불 상호교류의 해 
조직위 지원신청금액</t>
    <phoneticPr fontId="2" type="noConversion"/>
  </si>
  <si>
    <t xml:space="preserve">예)                                                1. 세트 제작비; 500,000*1식 = 500,000                                                2. 의상 제작비; 300,000*2 = 600,000                                              3. 홍보물 제작및 인쇄비(브로셔 2000장) 800,000*1식= 800,000        </t>
    <phoneticPr fontId="2" type="noConversion"/>
  </si>
  <si>
    <t xml:space="preserve">사업명 : </t>
    <phoneticPr fontId="2" type="noConversion"/>
  </si>
  <si>
    <r>
      <rPr>
        <b/>
        <u/>
        <sz val="11"/>
        <color theme="1"/>
        <rFont val="맑은 고딕"/>
        <family val="2"/>
        <charset val="129"/>
        <scheme val="minor"/>
      </rPr>
      <t>*</t>
    </r>
    <r>
      <rPr>
        <b/>
        <u/>
        <sz val="11"/>
        <color theme="1"/>
        <rFont val="맑은 고딕"/>
        <family val="3"/>
        <charset val="129"/>
        <scheme val="minor"/>
      </rPr>
      <t xml:space="preserve"> 예산세부내역  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2" type="noConversion"/>
  </si>
  <si>
    <t>* 한국 조직위원회 예산 지원 원칙
1) 프랑스 내 한국의 해 (2015.9~2016.8 / 프랑스) : 한국 측 참가자의 항공비 및 화물운송비 우선 지원
    프로그램의 우수성에 따라 심사를 통해 기타 홍보(도록 등) 부분이 추가 지원될 수 있음
2) 한국 내 프랑스의 해 (2016.1~12 / 한국) : 프랑스 측 참가자의 숙박비(체류비) 우선 지원 
* 지원 불가 항목
:한국 측 참가자의 사례비, 공연 및 전시프로그램 제작비, 각종 진행 및 간담비
* 모든 공식인증사업 선정 프로그램이 예산 지원을 받는 것은 아님
* 양식의 항목이외 내용 추가하여 기입
*** 예산내역 메일 송부 시 위의 표만 남기고, 지원 원칙 삭제 ***</t>
    <phoneticPr fontId="2" type="noConversion"/>
  </si>
  <si>
    <r>
      <t>Institut Fran</t>
    </r>
    <r>
      <rPr>
        <b/>
        <sz val="9"/>
        <color rgb="FF000000"/>
        <rFont val="맑은 고딕"/>
        <family val="3"/>
        <charset val="129"/>
      </rPr>
      <t>ç</t>
    </r>
    <r>
      <rPr>
        <b/>
        <sz val="9"/>
        <color rgb="FF000000"/>
        <rFont val="맑은 고딕"/>
        <family val="3"/>
        <charset val="129"/>
        <scheme val="minor"/>
      </rPr>
      <t>ais 지원신청금액</t>
    </r>
    <phoneticPr fontId="2" type="noConversion"/>
  </si>
  <si>
    <t>기타기관        지원금액</t>
    <phoneticPr fontId="2" type="noConversion"/>
  </si>
  <si>
    <t>한국측 주관기관 
부담액</t>
    <phoneticPr fontId="2" type="noConversion"/>
  </si>
  <si>
    <t xml:space="preserve">프랑스측 주관기관 
부담액 </t>
    <phoneticPr fontId="2" type="noConversion"/>
  </si>
  <si>
    <t>예) 2인 (아티스트)*2,000,000 = 4,000,000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</si>
</sst>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i/>
      <sz val="9"/>
      <color rgb="FF000000"/>
      <name val="맑은 고딕"/>
      <family val="3"/>
      <charset val="129"/>
    </font>
    <font>
      <i/>
      <sz val="10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E0E5F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/>
    </xf>
    <xf numFmtId="3" fontId="7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abSelected="1" zoomScale="80" zoomScaleNormal="80" workbookViewId="0">
      <selection activeCell="N4" sqref="N4"/>
    </sheetView>
  </sheetViews>
  <sheetFormatPr defaultRowHeight="16.5" x14ac:dyDescent="0.3"/>
  <cols>
    <col min="1" max="1" width="3.5" customWidth="1"/>
    <col min="2" max="2" width="5.125" customWidth="1"/>
    <col min="3" max="3" width="6" customWidth="1"/>
    <col min="4" max="4" width="6.25" customWidth="1"/>
    <col min="5" max="5" width="32.5" customWidth="1"/>
    <col min="6" max="6" width="9.375" customWidth="1"/>
    <col min="7" max="7" width="13" customWidth="1"/>
    <col min="8" max="8" width="14.5" customWidth="1"/>
    <col min="9" max="9" width="16.5" customWidth="1"/>
    <col min="10" max="10" width="13.875" customWidth="1"/>
    <col min="11" max="11" width="10.75" customWidth="1"/>
  </cols>
  <sheetData>
    <row r="1" spans="2:11" ht="28.5" customHeight="1" x14ac:dyDescent="0.3"/>
    <row r="2" spans="2:11" ht="30.75" customHeight="1" x14ac:dyDescent="0.3">
      <c r="B2" s="18" t="s">
        <v>20</v>
      </c>
      <c r="C2" s="18"/>
      <c r="D2" s="18"/>
      <c r="E2" s="18"/>
      <c r="F2" s="19" t="s">
        <v>19</v>
      </c>
      <c r="G2" s="19"/>
      <c r="H2" s="19"/>
      <c r="I2" s="19"/>
      <c r="J2" s="19"/>
      <c r="K2" s="19"/>
    </row>
    <row r="3" spans="2:11" ht="24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24</v>
      </c>
      <c r="H3" s="1" t="s">
        <v>25</v>
      </c>
      <c r="I3" s="1" t="s">
        <v>17</v>
      </c>
      <c r="J3" s="1" t="s">
        <v>22</v>
      </c>
      <c r="K3" s="1" t="s">
        <v>23</v>
      </c>
    </row>
    <row r="4" spans="2:11" ht="61.5" customHeight="1" x14ac:dyDescent="0.3">
      <c r="B4" s="24">
        <v>2015</v>
      </c>
      <c r="C4" s="27" t="s">
        <v>9</v>
      </c>
      <c r="D4" s="9" t="s">
        <v>12</v>
      </c>
      <c r="E4" s="14" t="s">
        <v>18</v>
      </c>
      <c r="F4" s="13">
        <v>1900000</v>
      </c>
      <c r="G4" s="13">
        <v>1100000</v>
      </c>
      <c r="H4" s="15">
        <v>800000</v>
      </c>
      <c r="I4" s="6"/>
      <c r="J4" s="6"/>
      <c r="K4" s="8"/>
    </row>
    <row r="5" spans="2:11" ht="47.25" customHeight="1" x14ac:dyDescent="0.3">
      <c r="B5" s="24"/>
      <c r="C5" s="25"/>
      <c r="D5" s="9" t="s">
        <v>11</v>
      </c>
      <c r="E5" s="14"/>
      <c r="F5" s="4"/>
      <c r="G5" s="4"/>
      <c r="H5" s="6"/>
      <c r="I5" s="6"/>
      <c r="J5" s="6"/>
      <c r="K5" s="8"/>
    </row>
    <row r="6" spans="2:11" ht="48.75" customHeight="1" x14ac:dyDescent="0.3">
      <c r="B6" s="24"/>
      <c r="C6" s="26"/>
      <c r="D6" s="2" t="s">
        <v>10</v>
      </c>
      <c r="E6" s="14"/>
      <c r="F6" s="4"/>
      <c r="G6" s="4"/>
      <c r="H6" s="6"/>
      <c r="I6" s="6"/>
      <c r="J6" s="6"/>
      <c r="K6" s="8"/>
    </row>
    <row r="7" spans="2:11" ht="45.75" customHeight="1" x14ac:dyDescent="0.3">
      <c r="B7" s="24"/>
      <c r="C7" s="27" t="s">
        <v>5</v>
      </c>
      <c r="D7" s="2" t="s">
        <v>13</v>
      </c>
      <c r="E7" s="12" t="s">
        <v>8</v>
      </c>
      <c r="F7" s="13">
        <v>6000000</v>
      </c>
      <c r="G7" s="4"/>
      <c r="H7" s="6"/>
      <c r="I7" s="13">
        <v>6000000</v>
      </c>
      <c r="J7" s="13"/>
      <c r="K7" s="8"/>
    </row>
    <row r="8" spans="2:11" ht="43.5" customHeight="1" x14ac:dyDescent="0.3">
      <c r="B8" s="24"/>
      <c r="C8" s="25"/>
      <c r="D8" s="2" t="s">
        <v>14</v>
      </c>
      <c r="E8" s="3"/>
      <c r="F8" s="4"/>
      <c r="G8" s="4"/>
      <c r="H8" s="6"/>
      <c r="I8" s="4"/>
      <c r="J8" s="4"/>
      <c r="K8" s="8"/>
    </row>
    <row r="9" spans="2:11" ht="43.5" customHeight="1" x14ac:dyDescent="0.3">
      <c r="B9" s="24"/>
      <c r="C9" s="25"/>
      <c r="D9" s="2" t="s">
        <v>15</v>
      </c>
      <c r="E9" s="3"/>
      <c r="F9" s="4"/>
      <c r="G9" s="4"/>
      <c r="H9" s="6"/>
      <c r="I9" s="6"/>
      <c r="J9" s="6"/>
      <c r="K9" s="8"/>
    </row>
    <row r="10" spans="2:11" ht="43.5" customHeight="1" x14ac:dyDescent="0.3">
      <c r="B10" s="24"/>
      <c r="C10" s="25"/>
      <c r="D10" s="16" t="s">
        <v>16</v>
      </c>
      <c r="E10" s="3"/>
      <c r="F10" s="4"/>
      <c r="G10" s="4"/>
      <c r="H10" s="6"/>
      <c r="I10" s="6"/>
      <c r="J10" s="6"/>
      <c r="K10" s="8"/>
    </row>
    <row r="11" spans="2:11" x14ac:dyDescent="0.3">
      <c r="B11" s="24"/>
      <c r="C11" s="22" t="s">
        <v>6</v>
      </c>
      <c r="D11" s="23"/>
      <c r="E11" s="7"/>
      <c r="F11" s="5">
        <f>SUM(F4:F10)</f>
        <v>7900000</v>
      </c>
      <c r="G11" s="5">
        <f>SUM(G4:G10)</f>
        <v>1100000</v>
      </c>
      <c r="H11" s="5">
        <f>SUM(H4:H10)</f>
        <v>800000</v>
      </c>
      <c r="I11" s="5">
        <f>SUM(I4:I10)</f>
        <v>6000000</v>
      </c>
      <c r="J11" s="5">
        <f>SUM(J4:J10)</f>
        <v>0</v>
      </c>
      <c r="K11" s="5">
        <f>SUM(K4:K10)</f>
        <v>0</v>
      </c>
    </row>
    <row r="12" spans="2:11" ht="34.5" customHeight="1" x14ac:dyDescent="0.3">
      <c r="B12" s="25">
        <v>2016</v>
      </c>
      <c r="C12" s="27" t="s">
        <v>9</v>
      </c>
      <c r="D12" s="10" t="s">
        <v>12</v>
      </c>
      <c r="E12" s="3"/>
      <c r="F12" s="4"/>
      <c r="G12" s="4"/>
      <c r="H12" s="6"/>
      <c r="I12" s="6"/>
      <c r="J12" s="6"/>
      <c r="K12" s="8"/>
    </row>
    <row r="13" spans="2:11" ht="38.25" customHeight="1" x14ac:dyDescent="0.3">
      <c r="B13" s="25"/>
      <c r="C13" s="25"/>
      <c r="D13" s="10" t="s">
        <v>11</v>
      </c>
      <c r="E13" s="3"/>
      <c r="F13" s="4"/>
      <c r="G13" s="4"/>
      <c r="H13" s="6"/>
      <c r="I13" s="6"/>
      <c r="J13" s="6"/>
      <c r="K13" s="8"/>
    </row>
    <row r="14" spans="2:11" ht="38.25" customHeight="1" x14ac:dyDescent="0.3">
      <c r="B14" s="25"/>
      <c r="C14" s="26"/>
      <c r="D14" s="11" t="s">
        <v>10</v>
      </c>
      <c r="E14" s="3"/>
      <c r="F14" s="4"/>
      <c r="G14" s="4"/>
      <c r="H14" s="6"/>
      <c r="I14" s="6"/>
      <c r="J14" s="6"/>
      <c r="K14" s="8"/>
    </row>
    <row r="15" spans="2:11" ht="46.5" customHeight="1" x14ac:dyDescent="0.3">
      <c r="B15" s="25"/>
      <c r="C15" s="24" t="s">
        <v>5</v>
      </c>
      <c r="D15" s="11" t="s">
        <v>13</v>
      </c>
      <c r="E15" s="12" t="s">
        <v>26</v>
      </c>
      <c r="F15" s="4">
        <v>4000000</v>
      </c>
      <c r="G15" s="4"/>
      <c r="H15" s="6"/>
      <c r="I15" s="4"/>
      <c r="J15" s="4">
        <v>4000000</v>
      </c>
      <c r="K15" s="8"/>
    </row>
    <row r="16" spans="2:11" ht="37.5" customHeight="1" x14ac:dyDescent="0.3">
      <c r="B16" s="25"/>
      <c r="C16" s="24"/>
      <c r="D16" s="11" t="s">
        <v>14</v>
      </c>
      <c r="E16" s="3"/>
      <c r="F16" s="4"/>
      <c r="G16" s="4"/>
      <c r="H16" s="6"/>
      <c r="I16" s="4"/>
      <c r="J16" s="4"/>
      <c r="K16" s="8"/>
    </row>
    <row r="17" spans="2:11" ht="46.5" customHeight="1" x14ac:dyDescent="0.3">
      <c r="B17" s="25"/>
      <c r="C17" s="24"/>
      <c r="D17" s="11" t="s">
        <v>15</v>
      </c>
      <c r="E17" s="3"/>
      <c r="F17" s="4"/>
      <c r="G17" s="4"/>
      <c r="H17" s="6"/>
      <c r="I17" s="6"/>
      <c r="J17" s="6"/>
      <c r="K17" s="8"/>
    </row>
    <row r="18" spans="2:11" ht="48" customHeight="1" x14ac:dyDescent="0.3">
      <c r="B18" s="26"/>
      <c r="C18" s="24"/>
      <c r="D18" s="11" t="s">
        <v>16</v>
      </c>
      <c r="E18" s="3"/>
      <c r="F18" s="4"/>
      <c r="G18" s="4"/>
      <c r="H18" s="6"/>
      <c r="I18" s="6"/>
      <c r="J18" s="6"/>
      <c r="K18" s="8"/>
    </row>
    <row r="19" spans="2:11" x14ac:dyDescent="0.3">
      <c r="B19" s="6"/>
      <c r="C19" s="21" t="s">
        <v>6</v>
      </c>
      <c r="D19" s="21"/>
      <c r="E19" s="7"/>
      <c r="F19" s="5">
        <f>SUM(F12:F18)</f>
        <v>4000000</v>
      </c>
      <c r="G19" s="5">
        <f t="shared" ref="G19:K19" si="0">SUM(G12:G18)</f>
        <v>0</v>
      </c>
      <c r="H19" s="5">
        <f t="shared" si="0"/>
        <v>0</v>
      </c>
      <c r="I19" s="5">
        <f t="shared" si="0"/>
        <v>0</v>
      </c>
      <c r="J19" s="5">
        <f>SUM(J12:J18)</f>
        <v>4000000</v>
      </c>
      <c r="K19" s="5">
        <f t="shared" si="0"/>
        <v>0</v>
      </c>
    </row>
    <row r="20" spans="2:11" x14ac:dyDescent="0.3">
      <c r="B20" s="6"/>
      <c r="C20" s="21" t="s">
        <v>7</v>
      </c>
      <c r="D20" s="21"/>
      <c r="E20" s="7"/>
      <c r="F20" s="5">
        <f>SUM(F19,F11)</f>
        <v>11900000</v>
      </c>
      <c r="G20" s="5">
        <f>SUM(G19,G11)</f>
        <v>1100000</v>
      </c>
      <c r="H20" s="5">
        <f>SUM(H19,H11)</f>
        <v>800000</v>
      </c>
      <c r="I20" s="5">
        <f>SUM(I19,I11)</f>
        <v>6000000</v>
      </c>
      <c r="J20" s="5">
        <f>SUM(J11+J19)</f>
        <v>4000000</v>
      </c>
      <c r="K20" s="5">
        <f>SUM(K19,K11)</f>
        <v>0</v>
      </c>
    </row>
    <row r="22" spans="2:11" ht="236.25" customHeight="1" x14ac:dyDescent="0.3">
      <c r="B22" s="20" t="s">
        <v>21</v>
      </c>
      <c r="C22" s="20"/>
      <c r="D22" s="20"/>
      <c r="E22" s="20"/>
      <c r="F22" s="20"/>
      <c r="G22" s="20"/>
      <c r="H22" s="20"/>
      <c r="I22" s="20"/>
      <c r="J22" s="17"/>
    </row>
  </sheetData>
  <mergeCells count="11">
    <mergeCell ref="F2:K2"/>
    <mergeCell ref="B22:I22"/>
    <mergeCell ref="C19:D19"/>
    <mergeCell ref="C20:D20"/>
    <mergeCell ref="C11:D11"/>
    <mergeCell ref="C15:C18"/>
    <mergeCell ref="B12:B18"/>
    <mergeCell ref="B4:B11"/>
    <mergeCell ref="C4:C6"/>
    <mergeCell ref="C12:C14"/>
    <mergeCell ref="C7:C1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Narae CHOI</dc:creator>
  <cp:lastModifiedBy>Narae CHOI</cp:lastModifiedBy>
  <cp:lastPrinted>2015-03-09T04:57:03Z</cp:lastPrinted>
  <dcterms:created xsi:type="dcterms:W3CDTF">2015-01-14T00:40:45Z</dcterms:created>
  <dcterms:modified xsi:type="dcterms:W3CDTF">2015-03-09T05:53:12Z</dcterms:modified>
</cp:coreProperties>
</file>